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195" windowHeight="115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" i="1"/>
  <c r="C7" s="1"/>
  <c r="C11" s="1"/>
  <c r="C12" l="1"/>
</calcChain>
</file>

<file path=xl/sharedStrings.xml><?xml version="1.0" encoding="utf-8"?>
<sst xmlns="http://schemas.openxmlformats.org/spreadsheetml/2006/main" count="10" uniqueCount="9">
  <si>
    <t>含税劳务报酬金额：</t>
    <phoneticPr fontId="1" type="noConversion"/>
  </si>
  <si>
    <t>应缴个人所得税：</t>
    <phoneticPr fontId="1" type="noConversion"/>
  </si>
  <si>
    <t>实际所得：</t>
    <phoneticPr fontId="1" type="noConversion"/>
  </si>
  <si>
    <t>二、从实际发放金额反推含税劳务报酬</t>
    <phoneticPr fontId="1" type="noConversion"/>
  </si>
  <si>
    <t>一、发放劳务报酬计算个人所得税</t>
    <phoneticPr fontId="1" type="noConversion"/>
  </si>
  <si>
    <t>劳务报酬应计个人所得税计算表</t>
    <phoneticPr fontId="1" type="noConversion"/>
  </si>
  <si>
    <t>输入 实际所得：</t>
    <phoneticPr fontId="1" type="noConversion"/>
  </si>
  <si>
    <t>输入 含税劳务报酬金额：</t>
    <phoneticPr fontId="1" type="noConversion"/>
  </si>
  <si>
    <t>单位：元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</si>
</sst>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left" vertical="center" indent="2"/>
      <protection hidden="1"/>
    </xf>
    <xf numFmtId="176" fontId="0" fillId="0" borderId="0" xfId="0" applyNumberForma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left" vertical="center" indent="2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76" fontId="0" fillId="0" borderId="1" xfId="0" applyNumberFormat="1" applyFill="1" applyBorder="1" applyProtection="1">
      <alignment vertical="center"/>
      <protection locked="0" hidden="1"/>
    </xf>
    <xf numFmtId="0" fontId="2" fillId="2" borderId="1" xfId="0" applyFont="1" applyFill="1" applyBorder="1" applyAlignment="1" applyProtection="1">
      <alignment horizontal="left" vertical="center" indent="1"/>
      <protection hidden="1"/>
    </xf>
    <xf numFmtId="176" fontId="0" fillId="2" borderId="1" xfId="0" applyNumberFormat="1" applyFill="1" applyBorder="1" applyProtection="1">
      <alignment vertical="center"/>
      <protection hidden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2"/>
  <sheetViews>
    <sheetView showGridLines="0" tabSelected="1" workbookViewId="0">
      <selection activeCell="C5" sqref="C5"/>
    </sheetView>
  </sheetViews>
  <sheetFormatPr defaultRowHeight="13.5"/>
  <cols>
    <col min="1" max="1" width="23" style="1" customWidth="1"/>
    <col min="2" max="2" width="35.875" style="1" bestFit="1" customWidth="1"/>
    <col min="3" max="3" width="16.875" style="1" customWidth="1"/>
    <col min="4" max="16384" width="9" style="1"/>
  </cols>
  <sheetData>
    <row r="1" spans="2:3" ht="18" customHeight="1"/>
    <row r="2" spans="2:3" ht="24.75" customHeight="1">
      <c r="B2" s="7" t="s">
        <v>5</v>
      </c>
      <c r="C2" s="7"/>
    </row>
    <row r="3" spans="2:3" ht="15.75" customHeight="1">
      <c r="B3" s="6"/>
      <c r="C3" s="6"/>
    </row>
    <row r="4" spans="2:3" ht="38.25" customHeight="1">
      <c r="B4" s="1" t="s">
        <v>4</v>
      </c>
      <c r="C4" s="8" t="s">
        <v>8</v>
      </c>
    </row>
    <row r="5" spans="2:3" ht="28.5" customHeight="1">
      <c r="B5" s="10" t="s">
        <v>7</v>
      </c>
      <c r="C5" s="9"/>
    </row>
    <row r="6" spans="2:3" ht="28.5" customHeight="1">
      <c r="B6" s="5" t="s">
        <v>1</v>
      </c>
      <c r="C6" s="11">
        <f>IF(C5&lt;=800,0,IF(C5&lt;=4000,(C5-800)*0.2,IF(C5&lt;=25000,C5*0.8*0.2,IF(C5&lt;=62500,C5*0.8*0.3-2000,C5*0.8*0.4-7000))))</f>
        <v>0</v>
      </c>
    </row>
    <row r="7" spans="2:3" ht="28.5" customHeight="1">
      <c r="B7" s="5" t="s">
        <v>2</v>
      </c>
      <c r="C7" s="11">
        <f>C5-C6</f>
        <v>0</v>
      </c>
    </row>
    <row r="8" spans="2:3" ht="28.5" customHeight="1">
      <c r="B8" s="2"/>
      <c r="C8" s="3"/>
    </row>
    <row r="9" spans="2:3" ht="34.5" customHeight="1">
      <c r="B9" s="4" t="s">
        <v>3</v>
      </c>
      <c r="C9" s="3"/>
    </row>
    <row r="10" spans="2:3" ht="28.5" customHeight="1">
      <c r="B10" s="10" t="s">
        <v>6</v>
      </c>
      <c r="C10" s="9"/>
    </row>
    <row r="11" spans="2:3" ht="28.5" customHeight="1">
      <c r="B11" s="5" t="s">
        <v>0</v>
      </c>
      <c r="C11" s="11">
        <f>IF(C10&lt;=800,C10,IF(C10&lt;=3360,(C10-160)/0.8,IF(C10&lt;=21000,C10/0.84,IF(C10&lt;=49500,(C10-2000)/0.76,(C10-7000)/0.68))))</f>
        <v>0</v>
      </c>
    </row>
    <row r="12" spans="2:3" ht="28.5" customHeight="1">
      <c r="B12" s="5" t="s">
        <v>1</v>
      </c>
      <c r="C12" s="11">
        <f>C11-C10</f>
        <v>0</v>
      </c>
    </row>
  </sheetData>
  <sheetProtection sheet="1" objects="1" scenarios="1" selectLockedCells="1"/>
  <mergeCells count="1">
    <mergeCell ref="B2:C2"/>
  </mergeCells>
  <phoneticPr fontId="1" type="noConversion"/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2013-05-03T01:41:37Z</cp:lastPrinted>
  <dcterms:created xsi:type="dcterms:W3CDTF">2013-05-03T00:50:46Z</dcterms:created>
  <dcterms:modified xsi:type="dcterms:W3CDTF">2013-05-03T01:44:31Z</dcterms:modified>
</cp:coreProperties>
</file>